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60" yWindow="6015" windowWidth="14175" windowHeight="10935" activeTab="1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6" i="3" l="1"/>
  <c r="C16" i="3"/>
  <c r="D10" i="3"/>
  <c r="C20" i="3" l="1"/>
  <c r="D13" i="2"/>
  <c r="C19" i="2" l="1"/>
  <c r="D19" i="2" l="1"/>
  <c r="C23" i="2" s="1"/>
</calcChain>
</file>

<file path=xl/sharedStrings.xml><?xml version="1.0" encoding="utf-8"?>
<sst xmlns="http://schemas.openxmlformats.org/spreadsheetml/2006/main" count="35" uniqueCount="16">
  <si>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</si>
  <si>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</si>
  <si>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</si>
  <si>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</si>
  <si>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</si>
  <si>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</si>
  <si>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</si>
  <si>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</si>
  <si>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</si>
  <si>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</si>
  <si>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Флюроография</t>
  </si>
  <si>
    <t>Приложение № 1</t>
  </si>
  <si>
    <t>Суточное мониторирование артериального давления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</si>
  <si>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</si>
  <si>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от "___" декабря 2024 г. № ____</t>
  </si>
  <si>
    <t>Объемы финансирования ООО "МДЦ" медицинской помощи лицам, застрахованным за пределами Еврейской автономной области на период с 01 января по 31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</si>
</sst>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7" fillId="0" borderId="0" xfId="0" applyFont="1" applyFill="1"/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zoomScaleNormal="100" zoomScaleSheetLayoutView="100" workbookViewId="0">
      <selection activeCell="C18" sqref="C18:D18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6" t="s">
        <v>11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14</v>
      </c>
      <c r="D3" s="26"/>
      <c r="E3" s="26"/>
    </row>
    <row r="5" spans="1:13" ht="81" customHeight="1" x14ac:dyDescent="0.25">
      <c r="A5" s="19" t="s">
        <v>13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914</v>
      </c>
      <c r="D9" s="15">
        <v>566151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59</v>
      </c>
      <c r="D10" s="15">
        <v>122432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7" t="s">
        <v>10</v>
      </c>
      <c r="C11" s="16">
        <v>1632</v>
      </c>
      <c r="D11" s="15">
        <v>259954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31.5" x14ac:dyDescent="0.25">
      <c r="A12" s="1"/>
      <c r="B12" s="18" t="s">
        <v>12</v>
      </c>
      <c r="C12" s="16">
        <v>107</v>
      </c>
      <c r="D12" s="15">
        <v>257650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6" t="s">
        <v>0</v>
      </c>
      <c r="C13" s="2"/>
      <c r="D13" s="14">
        <f>D9+D10+D11+D12</f>
        <v>1206187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 customHeight="1" x14ac:dyDescent="0.25">
      <c r="A15" s="1"/>
      <c r="B15" s="1"/>
      <c r="C15" s="1"/>
      <c r="D15" s="1"/>
      <c r="E15" s="1"/>
      <c r="F15" s="1"/>
    </row>
    <row r="16" spans="1:13" ht="28.5" x14ac:dyDescent="0.25">
      <c r="B16" s="5" t="s">
        <v>6</v>
      </c>
      <c r="C16" s="3" t="s">
        <v>5</v>
      </c>
      <c r="D16" s="3" t="s">
        <v>2</v>
      </c>
      <c r="E16" s="4"/>
      <c r="F16" s="4"/>
    </row>
    <row r="17" spans="2:6" ht="15.75" x14ac:dyDescent="0.25">
      <c r="B17" s="5">
        <v>1</v>
      </c>
      <c r="C17" s="5">
        <v>2</v>
      </c>
      <c r="D17" s="5">
        <v>3</v>
      </c>
      <c r="E17" s="4"/>
      <c r="F17" s="4"/>
    </row>
    <row r="18" spans="2:6" ht="15.75" x14ac:dyDescent="0.25">
      <c r="B18" s="11" t="s">
        <v>6</v>
      </c>
      <c r="C18" s="13">
        <v>247</v>
      </c>
      <c r="D18" s="12">
        <v>4873307</v>
      </c>
    </row>
    <row r="19" spans="2:6" ht="15.75" x14ac:dyDescent="0.25">
      <c r="B19" s="6" t="s">
        <v>0</v>
      </c>
      <c r="C19" s="2">
        <f>C18</f>
        <v>247</v>
      </c>
      <c r="D19" s="14">
        <f>SUM(D18:D18)</f>
        <v>4873307</v>
      </c>
    </row>
    <row r="21" spans="2:6" ht="15.75" thickBot="1" x14ac:dyDescent="0.3"/>
    <row r="22" spans="2:6" ht="15.75" x14ac:dyDescent="0.25">
      <c r="B22" s="20" t="s">
        <v>1</v>
      </c>
      <c r="C22" s="22" t="s">
        <v>2</v>
      </c>
      <c r="D22" s="23"/>
      <c r="E22" s="8"/>
    </row>
    <row r="23" spans="2:6" ht="16.5" thickBot="1" x14ac:dyDescent="0.3">
      <c r="B23" s="21"/>
      <c r="C23" s="24">
        <f>D19+D13</f>
        <v>6079494</v>
      </c>
      <c r="D23" s="25"/>
      <c r="E23" s="8"/>
    </row>
  </sheetData>
  <mergeCells count="7">
    <mergeCell ref="A5:E5"/>
    <mergeCell ref="B22:B23"/>
    <mergeCell ref="C22:D22"/>
    <mergeCell ref="C23:D23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C7" sqref="C7:D7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2" spans="1:13" ht="61.5" customHeight="1" x14ac:dyDescent="0.25">
      <c r="A2" s="19" t="s">
        <v>15</v>
      </c>
      <c r="B2" s="19"/>
      <c r="C2" s="19"/>
      <c r="D2" s="19"/>
      <c r="E2" s="19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28.5" x14ac:dyDescent="0.25">
      <c r="A4" s="1"/>
      <c r="B4" s="3" t="s">
        <v>3</v>
      </c>
      <c r="C4" s="3" t="s">
        <v>7</v>
      </c>
      <c r="D4" s="9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15.75" x14ac:dyDescent="0.25">
      <c r="A5" s="1"/>
      <c r="B5" s="5">
        <v>1</v>
      </c>
      <c r="C5" s="5">
        <v>2</v>
      </c>
      <c r="D5" s="5">
        <v>3</v>
      </c>
      <c r="E5" s="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7" t="s">
        <v>8</v>
      </c>
      <c r="C6" s="16">
        <v>34</v>
      </c>
      <c r="D6" s="15">
        <v>21143</v>
      </c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7" t="s">
        <v>9</v>
      </c>
      <c r="C7" s="16"/>
      <c r="D7" s="15"/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7" t="s">
        <v>10</v>
      </c>
      <c r="C8" s="16">
        <v>56</v>
      </c>
      <c r="D8" s="15">
        <v>8923</v>
      </c>
      <c r="E8" s="1"/>
      <c r="F8" s="1"/>
      <c r="G8" s="1"/>
      <c r="H8" s="1"/>
      <c r="I8" s="1"/>
      <c r="J8" s="1"/>
      <c r="K8" s="1"/>
      <c r="L8" s="1"/>
      <c r="M8" s="1"/>
    </row>
    <row r="9" spans="1:13" ht="31.5" x14ac:dyDescent="0.25">
      <c r="A9" s="1"/>
      <c r="B9" s="18" t="s">
        <v>12</v>
      </c>
      <c r="C9" s="16">
        <v>1</v>
      </c>
      <c r="D9" s="15">
        <v>2408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6" t="s">
        <v>0</v>
      </c>
      <c r="C10" s="2"/>
      <c r="D10" s="14">
        <f>D6+D7+D8+D9</f>
        <v>32474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customHeight="1" x14ac:dyDescent="0.25">
      <c r="A12" s="1"/>
      <c r="B12" s="1"/>
      <c r="C12" s="1"/>
      <c r="D12" s="1"/>
      <c r="E12" s="1"/>
      <c r="F12" s="1"/>
    </row>
    <row r="13" spans="1:13" ht="28.5" x14ac:dyDescent="0.25">
      <c r="B13" s="5" t="s">
        <v>6</v>
      </c>
      <c r="C13" s="3" t="s">
        <v>5</v>
      </c>
      <c r="D13" s="3" t="s">
        <v>2</v>
      </c>
      <c r="E13" s="4"/>
      <c r="F13" s="4"/>
    </row>
    <row r="14" spans="1:13" ht="15.75" x14ac:dyDescent="0.25">
      <c r="B14" s="5">
        <v>1</v>
      </c>
      <c r="C14" s="5">
        <v>2</v>
      </c>
      <c r="D14" s="5">
        <v>3</v>
      </c>
      <c r="E14" s="4"/>
      <c r="F14" s="4"/>
    </row>
    <row r="15" spans="1:13" ht="15.75" x14ac:dyDescent="0.25">
      <c r="B15" s="11" t="s">
        <v>6</v>
      </c>
      <c r="C15" s="13">
        <v>3</v>
      </c>
      <c r="D15" s="12">
        <v>59356</v>
      </c>
    </row>
    <row r="16" spans="1:13" ht="15.75" x14ac:dyDescent="0.25">
      <c r="B16" s="6" t="s">
        <v>0</v>
      </c>
      <c r="C16" s="2">
        <f>C15</f>
        <v>3</v>
      </c>
      <c r="D16" s="14">
        <f>SUM(D15:D15)</f>
        <v>59356</v>
      </c>
    </row>
    <row r="18" spans="2:5" ht="15.75" thickBot="1" x14ac:dyDescent="0.3"/>
    <row r="19" spans="2:5" ht="15.75" x14ac:dyDescent="0.25">
      <c r="B19" s="20" t="s">
        <v>1</v>
      </c>
      <c r="C19" s="22" t="s">
        <v>2</v>
      </c>
      <c r="D19" s="23"/>
      <c r="E19" s="8"/>
    </row>
    <row r="20" spans="2:5" ht="16.5" thickBot="1" x14ac:dyDescent="0.3">
      <c r="B20" s="21"/>
      <c r="C20" s="24">
        <f>D16+D10</f>
        <v>91830</v>
      </c>
      <c r="D20" s="25"/>
      <c r="E20" s="8"/>
    </row>
  </sheetData>
  <mergeCells count="4">
    <mergeCell ref="A2:E2"/>
    <mergeCell ref="B19:B20"/>
    <mergeCell ref="C19:D19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2023-12-19T23:05:54Z</cp:lastPrinted>
  <dcterms:created xsi:type="dcterms:W3CDTF">2013-02-07T03:53:24Z</dcterms:created>
  <dcterms:modified xsi:type="dcterms:W3CDTF">2025-01-21T23:40:40Z</dcterms:modified>
</cp:coreProperties>
</file>